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1E9732D6-7D77-49A0-B7F6-175CBD01A40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 l="1"/>
  <c r="J20" i="1"/>
  <c r="I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<sst xmlns="http://schemas.openxmlformats.org/spreadsheetml/2006/main" count="53" uniqueCount="53">
  <si>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</si>
  <si>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</si>
  <si>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</si>
  <si>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</si>
  <si>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</si>
  <si>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</si>
  <si>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</si>
  <si>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</si>
  <si>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</si>
  <si>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</si>
  <si>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</si>
  <si>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</si>
  <si>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</si>
  <si>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</si>
  <si>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</si>
  <si>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</si>
  <si>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</si>
  <si>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</si>
  <si>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</si>
  <si>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</si>
  <si>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</si>
  <si>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</si>
  <si>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</si>
  <si>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</si>
  <si>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</si>
  <si>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</si>
  <si>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</si>
  <si>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</si>
  <si>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</si>
  <si>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</si>
  <si>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</si>
  <si>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</si>
  <si>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</si>
  <si>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642/96</t>
  </si>
  <si>
    <t>131/82</t>
  </si>
  <si>
    <t>Сок</t>
  </si>
  <si>
    <t>200/5</t>
  </si>
  <si>
    <t>Кофейный напиток с молоком</t>
  </si>
  <si>
    <t>Каша молочная ячневая с маслом</t>
  </si>
  <si>
    <t>Икра свекольная</t>
  </si>
  <si>
    <t>138/96</t>
  </si>
  <si>
    <t>Суп картофельный с горохом</t>
  </si>
  <si>
    <t>200</t>
  </si>
  <si>
    <t>Котлета рыбная</t>
  </si>
  <si>
    <t>324/96</t>
  </si>
  <si>
    <t>80</t>
  </si>
  <si>
    <t>Картофель в молоке</t>
  </si>
  <si>
    <t>470/96</t>
  </si>
  <si>
    <t>Батон витаминизированный</t>
  </si>
  <si>
    <t>Масло сливочное порционно</t>
  </si>
  <si>
    <t>45</t>
  </si>
  <si>
    <t>Кондитерское изделие -пряник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</si>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</sst>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Alignment="1" applyProtection="1">
      <alignment horizontal="center"/>
      <protection locked="0"/>
    </xf>
    <xf numFmtId="2" fontId="1" fillId="4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H22" sqref="H22:M22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6" t="s">
        <v>31</v>
      </c>
      <c r="I1" t="s">
        <v>3</v>
      </c>
      <c r="J1" s="44">
        <v>44844</v>
      </c>
    </row>
    <row r="2" spans="1:10" ht="15.75" thickBot="1" x14ac:dyDescent="0.3">
      <c r="E2" s="53"/>
      <c r="F2" s="53"/>
      <c r="G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32</v>
      </c>
      <c r="D4" s="6" t="s">
        <v>38</v>
      </c>
      <c r="E4" s="45" t="s">
        <v>36</v>
      </c>
      <c r="F4" s="7">
        <v>16.850000000000001</v>
      </c>
      <c r="G4" s="7">
        <v>259.02999999999997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33</v>
      </c>
      <c r="D5" s="11" t="s">
        <v>37</v>
      </c>
      <c r="E5" s="34">
        <v>200</v>
      </c>
      <c r="F5" s="12">
        <v>11.09</v>
      </c>
      <c r="G5" s="12">
        <v>121</v>
      </c>
      <c r="H5" s="12">
        <v>2.85</v>
      </c>
      <c r="I5" s="12">
        <v>3.57</v>
      </c>
      <c r="J5" s="39">
        <v>21.67</v>
      </c>
    </row>
    <row r="6" spans="1:10" x14ac:dyDescent="0.25">
      <c r="A6" s="8"/>
      <c r="B6" s="9" t="s">
        <v>17</v>
      </c>
      <c r="C6" s="29"/>
      <c r="D6" s="11" t="s">
        <v>48</v>
      </c>
      <c r="E6" s="31" t="s">
        <v>50</v>
      </c>
      <c r="F6" s="12">
        <v>4.3899999999999997</v>
      </c>
      <c r="G6" s="12">
        <v>105.75</v>
      </c>
      <c r="H6" s="12">
        <v>3.37</v>
      </c>
      <c r="I6" s="12">
        <v>0.45</v>
      </c>
      <c r="J6" s="39">
        <v>21.21</v>
      </c>
    </row>
    <row r="7" spans="1:10" x14ac:dyDescent="0.25">
      <c r="A7" s="8"/>
      <c r="B7" s="13"/>
      <c r="C7" s="32"/>
      <c r="D7" s="23" t="s">
        <v>49</v>
      </c>
      <c r="E7" s="34">
        <v>10</v>
      </c>
      <c r="F7" s="12">
        <v>6.08</v>
      </c>
      <c r="G7" s="12">
        <v>74.8</v>
      </c>
      <c r="H7" s="12">
        <v>1.2</v>
      </c>
      <c r="I7" s="12">
        <v>8.25</v>
      </c>
      <c r="J7" s="39">
        <v>0.08</v>
      </c>
    </row>
    <row r="8" spans="1:10" ht="15.75" thickBot="1" x14ac:dyDescent="0.3">
      <c r="A8" s="16"/>
      <c r="B8" s="13"/>
      <c r="C8" s="30"/>
      <c r="D8" s="23" t="s">
        <v>51</v>
      </c>
      <c r="E8" s="35">
        <v>45</v>
      </c>
      <c r="F8" s="17">
        <v>6.64</v>
      </c>
      <c r="G8" s="17">
        <v>136.75</v>
      </c>
      <c r="H8" s="12">
        <v>2.2599999999999998</v>
      </c>
      <c r="I8" s="12">
        <v>1.26</v>
      </c>
      <c r="J8" s="39">
        <v>29.96</v>
      </c>
    </row>
    <row r="9" spans="1:10" x14ac:dyDescent="0.25">
      <c r="A9" s="4" t="s">
        <v>18</v>
      </c>
      <c r="B9" s="18" t="s">
        <v>19</v>
      </c>
      <c r="C9" s="27"/>
      <c r="D9" s="6" t="s">
        <v>52</v>
      </c>
      <c r="E9" s="33">
        <v>180</v>
      </c>
      <c r="F9" s="7">
        <v>27.12</v>
      </c>
      <c r="G9" s="7">
        <v>161</v>
      </c>
      <c r="H9" s="7">
        <v>3.34</v>
      </c>
      <c r="I9" s="7">
        <v>0.67</v>
      </c>
      <c r="J9" s="38">
        <v>34.74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7" t="s">
        <v>34</v>
      </c>
      <c r="D12" s="20" t="s">
        <v>39</v>
      </c>
      <c r="E12" s="36">
        <v>60</v>
      </c>
      <c r="F12" s="21">
        <v>5.84</v>
      </c>
      <c r="G12" s="21">
        <v>65</v>
      </c>
      <c r="H12" s="21">
        <v>0.99</v>
      </c>
      <c r="I12" s="21">
        <v>3</v>
      </c>
      <c r="J12" s="41">
        <v>5.4</v>
      </c>
    </row>
    <row r="13" spans="1:10" x14ac:dyDescent="0.25">
      <c r="A13" s="8"/>
      <c r="B13" s="9" t="s">
        <v>22</v>
      </c>
      <c r="C13" s="28" t="s">
        <v>40</v>
      </c>
      <c r="D13" s="11" t="s">
        <v>41</v>
      </c>
      <c r="E13" s="31" t="s">
        <v>42</v>
      </c>
      <c r="F13" s="12">
        <v>12.9</v>
      </c>
      <c r="G13" s="12">
        <v>98.79</v>
      </c>
      <c r="H13" s="12">
        <v>4.34</v>
      </c>
      <c r="I13" s="12">
        <v>3.89</v>
      </c>
      <c r="J13" s="39">
        <v>12.61</v>
      </c>
    </row>
    <row r="14" spans="1:10" x14ac:dyDescent="0.25">
      <c r="A14" s="8"/>
      <c r="B14" s="9" t="s">
        <v>23</v>
      </c>
      <c r="C14" s="31" t="s">
        <v>44</v>
      </c>
      <c r="D14" s="11" t="s">
        <v>43</v>
      </c>
      <c r="E14" s="31" t="s">
        <v>45</v>
      </c>
      <c r="F14" s="12">
        <v>47.13</v>
      </c>
      <c r="G14" s="12">
        <v>102.4</v>
      </c>
      <c r="H14" s="12">
        <v>10.14</v>
      </c>
      <c r="I14" s="12">
        <v>12.29</v>
      </c>
      <c r="J14" s="39">
        <v>4</v>
      </c>
    </row>
    <row r="15" spans="1:10" x14ac:dyDescent="0.25">
      <c r="A15" s="8"/>
      <c r="B15" s="9" t="s">
        <v>24</v>
      </c>
      <c r="C15" s="31" t="s">
        <v>47</v>
      </c>
      <c r="D15" s="11" t="s">
        <v>46</v>
      </c>
      <c r="E15" s="34">
        <v>150</v>
      </c>
      <c r="F15" s="12">
        <v>17.579999999999998</v>
      </c>
      <c r="G15" s="12">
        <v>147</v>
      </c>
      <c r="H15" s="12">
        <v>5.8</v>
      </c>
      <c r="I15" s="12">
        <v>5.94</v>
      </c>
      <c r="J15" s="39">
        <v>11.5</v>
      </c>
    </row>
    <row r="16" spans="1:10" x14ac:dyDescent="0.25">
      <c r="A16" s="8"/>
      <c r="B16" s="9" t="s">
        <v>30</v>
      </c>
      <c r="C16" s="28"/>
      <c r="D16" s="11" t="s">
        <v>35</v>
      </c>
      <c r="E16" s="34">
        <v>200</v>
      </c>
      <c r="F16" s="12">
        <v>14.1</v>
      </c>
      <c r="G16" s="12">
        <v>82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1.59</v>
      </c>
      <c r="G17" s="12">
        <v>70.5</v>
      </c>
      <c r="H17" s="12">
        <v>2.37</v>
      </c>
      <c r="I17" s="12">
        <v>0.32</v>
      </c>
      <c r="J17" s="39">
        <v>12.49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30</v>
      </c>
      <c r="F18" s="12">
        <v>1.71</v>
      </c>
      <c r="G18" s="12">
        <v>54.37</v>
      </c>
      <c r="H18" s="12">
        <v>2.56</v>
      </c>
      <c r="I18" s="12">
        <v>0.35</v>
      </c>
      <c r="J18" s="39">
        <v>10.43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8">
        <f>E18+E17+E16+E15+E14+E13+E12+E9+E7+E5+205+55</f>
        <v>1400</v>
      </c>
      <c r="F20" s="49">
        <f>SUM(F4:F19)</f>
        <v>173.02</v>
      </c>
      <c r="G20" s="49">
        <f>G4+G5+G6+G7+G8+G9+G10+G11+G12+G13+G14+G15+G16+G17+G18+G19</f>
        <v>1478.3899999999999</v>
      </c>
      <c r="H20" s="49">
        <f>H4+H5+H6+H7+H8+H9+H10+H11+H12+H13+H14+H15+H16+H17+H18+H19</f>
        <v>46.499999999999993</v>
      </c>
      <c r="I20" s="49">
        <f>I4+I5+I6+I7+I8+I9+I10+I11+I12+I13+I14+I15+I16+I17+I18+I19</f>
        <v>47.42</v>
      </c>
      <c r="J20" s="49">
        <f>J4+J5+J6+J7+J8+J9+J10+J11+J12+J13+J14+J15+J16+J17+J18+J19</f>
        <v>229.04000000000002</v>
      </c>
    </row>
  </sheetData>
  <mergeCells count="2">
    <mergeCell ref="B1:D1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FjNKKAzO0+yaI6HGYjT8Je6NBCmOt6OdBc1/A8vsfN0=</DigestValue>
    </Reference>
    <Reference Type="http://www.w3.org/2000/09/xmldsig#Object" URI="#idOfficeObject">
      <DigestMethod Algorithm="urn:ietf:params:xml:ns:cpxmlsec:algorithms:gostr34112012-256"/>
      <DigestValue>49plElovQGyafn0om9m3k1ttsRIdIAX4bFbyK4OBgf8=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NQNon9EgBUFhe7Fu+r651riY0fkRejjehsEmr5tku8Q=</DigestValue>
    </Reference>
  </SignedInfo>
  <SignatureValue>jGk7s2jidEVPats5EspaUbAiqFewlfnRc/9bi45irACS5N+ZzgV//ZW6G0NuxyLZ
yLKqYZFgihPQWPBNr3cUIQ==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AWYPDqWM6ryX4IHlWWWldDslLc0=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WjBO77LipBv8Y37aS2QkV1Gfk5Q=</DigestValue>
      </Reference>
      <Reference URI="/xl/styles.xml?ContentType=application/vnd.openxmlformats-officedocument.spreadsheetml.styles+xml">
        <DigestMethod Algorithm="http://www.w3.org/2000/09/xmldsig#sha1"/>
        <DigestValue>8HypkAe6YCZKE5ykfdKG3Vv7d2E=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ePFb2w+4fsvIjCIlF/c6mddLUCk=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Q6h+BZjc3lCnttS4BI8f5OzFvuo=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2022-10-11T07:16:53Z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16.0.10390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2022-10-11T07:16:53Z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2022-10-11T07:16:38Z</dcterms:modified>
</cp:coreProperties>
</file>