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2022\октябрь2022\"/>
    </mc:Choice>
  </mc:AlternateContent>
  <xr:revisionPtr revIDLastSave="0" documentId="13_ncr:1_{E820E6E2-0BA4-4F87-9AE1-9456FEB33B00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<sst xmlns="http://schemas.openxmlformats.org/spreadsheetml/2006/main" count="52" uniqueCount="52">
  <si>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</si>
  <si>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</si>
  <si>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</si>
  <si>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</si>
  <si>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</si>
  <si>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</si>
  <si>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</si>
  <si>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</si>
  <si>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</si>
  <si>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</si>
  <si>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</si>
  <si>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</si>
  <si>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</si>
  <si>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</si>
  <si>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</si>
  <si>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</si>
  <si>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</si>
  <si>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297/96</t>
  </si>
  <si>
    <t>Запеканка творожная со сгущенным молоком</t>
  </si>
  <si>
    <t>гор.напиток</t>
  </si>
  <si>
    <t>629/96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</si>
  <si>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</si>
  <si>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</si>
  <si>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</si>
  <si>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</si>
  <si>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</si>
  <si>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</si>
  <si>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</si>
  <si>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250/5</t>
  </si>
  <si>
    <t>2 блюдо</t>
  </si>
  <si>
    <t>гарнир</t>
  </si>
  <si>
    <t>469/96</t>
  </si>
  <si>
    <t>напиток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</si>
  <si>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</si>
  <si>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</si>
  <si>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</si>
  <si>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</si>
  <si>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</si>
  <si>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Бутерброд с маслом сливочным</t>
  </si>
  <si>
    <t>10/45</t>
  </si>
  <si>
    <t>180/20</t>
  </si>
  <si>
    <t>Салат из отварной свеклы с растит.маслом</t>
  </si>
  <si>
    <t>ТТК 1</t>
  </si>
  <si>
    <t>Борщ со свежей карустой и сметаной</t>
  </si>
  <si>
    <t>110/96</t>
  </si>
  <si>
    <t>Печень по-строгановски</t>
  </si>
  <si>
    <t>80/50</t>
  </si>
  <si>
    <t>619/82</t>
  </si>
  <si>
    <t xml:space="preserve">Макароные изделия отварные </t>
  </si>
  <si>
    <t>Компот из свежих плодов</t>
  </si>
  <si>
    <t>924/82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</si>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</sst>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16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Normal="100" workbookViewId="0">
      <selection activeCell="J16" sqref="J16"/>
    </sheetView>
  </sheetViews>
  <sheetFormatPr defaultColWidth="8.7109375" defaultRowHeight="15" x14ac:dyDescent="0.25"/>
  <cols>
    <col min="1" max="1" width="10.28515625" customWidth="1"/>
    <col min="2" max="2" width="12.28515625" customWidth="1"/>
    <col min="4" max="4" width="33.42578125" customWidth="1"/>
    <col min="5" max="5" width="10.28515625" customWidth="1"/>
    <col min="6" max="6" width="9.5703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3" t="s">
        <v>3</v>
      </c>
      <c r="I1" t="s">
        <v>4</v>
      </c>
      <c r="J1" s="1">
        <v>44847</v>
      </c>
    </row>
    <row r="2" spans="1:10" ht="15.75" thickBot="1" x14ac:dyDescent="0.3">
      <c r="E2" s="55"/>
      <c r="F2" s="55"/>
    </row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26.25" customHeight="1" x14ac:dyDescent="0.25">
      <c r="A4" s="5" t="s">
        <v>15</v>
      </c>
      <c r="B4" s="6" t="s">
        <v>16</v>
      </c>
      <c r="C4" s="7" t="s">
        <v>17</v>
      </c>
      <c r="D4" s="8" t="s">
        <v>18</v>
      </c>
      <c r="E4" s="9" t="s">
        <v>40</v>
      </c>
      <c r="F4" s="10">
        <v>52.21</v>
      </c>
      <c r="G4" s="10">
        <v>369.27</v>
      </c>
      <c r="H4" s="10">
        <v>21.3</v>
      </c>
      <c r="I4" s="10">
        <v>15</v>
      </c>
      <c r="J4" s="11">
        <v>32</v>
      </c>
    </row>
    <row r="5" spans="1:10" x14ac:dyDescent="0.25">
      <c r="A5" s="12"/>
      <c r="B5" s="13" t="s">
        <v>19</v>
      </c>
      <c r="C5" s="14" t="s">
        <v>20</v>
      </c>
      <c r="D5" s="15" t="s">
        <v>21</v>
      </c>
      <c r="E5" s="16">
        <v>200</v>
      </c>
      <c r="F5" s="17">
        <v>3.63</v>
      </c>
      <c r="G5" s="17">
        <v>60</v>
      </c>
      <c r="H5" s="17">
        <v>0.05</v>
      </c>
      <c r="I5" s="17">
        <v>0.01</v>
      </c>
      <c r="J5" s="18">
        <v>15</v>
      </c>
    </row>
    <row r="6" spans="1:10" x14ac:dyDescent="0.25">
      <c r="A6" s="12"/>
      <c r="B6" s="13" t="s">
        <v>22</v>
      </c>
      <c r="C6" s="19" t="s">
        <v>42</v>
      </c>
      <c r="D6" s="15" t="s">
        <v>38</v>
      </c>
      <c r="E6" s="52" t="s">
        <v>39</v>
      </c>
      <c r="F6" s="17">
        <v>10.82</v>
      </c>
      <c r="G6" s="17">
        <v>193.6</v>
      </c>
      <c r="H6" s="17">
        <v>4.6900000000000004</v>
      </c>
      <c r="I6" s="17">
        <v>7.73</v>
      </c>
      <c r="J6" s="18">
        <v>29</v>
      </c>
    </row>
    <row r="7" spans="1:10" x14ac:dyDescent="0.25">
      <c r="A7" s="12"/>
      <c r="B7" s="20"/>
      <c r="C7" s="50"/>
      <c r="D7" s="51"/>
      <c r="E7" s="16"/>
      <c r="F7" s="17"/>
      <c r="G7" s="17"/>
      <c r="H7" s="17"/>
      <c r="I7" s="17"/>
      <c r="J7" s="18"/>
    </row>
    <row r="8" spans="1:10" ht="15.75" thickBot="1" x14ac:dyDescent="0.3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23</v>
      </c>
      <c r="B9" s="27" t="s">
        <v>24</v>
      </c>
      <c r="C9" s="7"/>
      <c r="D9" s="8" t="s">
        <v>51</v>
      </c>
      <c r="E9" s="28">
        <v>180</v>
      </c>
      <c r="F9" s="10">
        <v>22.8</v>
      </c>
      <c r="G9" s="10">
        <v>77.400000000000006</v>
      </c>
      <c r="H9" s="10">
        <v>0.72</v>
      </c>
      <c r="I9" s="10">
        <v>0.72</v>
      </c>
      <c r="J9" s="11">
        <v>21.24</v>
      </c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ht="15.75" thickBot="1" x14ac:dyDescent="0.3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30" x14ac:dyDescent="0.25">
      <c r="A12" s="12" t="s">
        <v>25</v>
      </c>
      <c r="B12" s="31" t="s">
        <v>26</v>
      </c>
      <c r="C12" s="32"/>
      <c r="D12" s="33" t="s">
        <v>41</v>
      </c>
      <c r="E12" s="34">
        <v>60</v>
      </c>
      <c r="F12" s="35">
        <v>8.1999999999999993</v>
      </c>
      <c r="G12" s="35">
        <v>57</v>
      </c>
      <c r="H12" s="35">
        <v>0.4</v>
      </c>
      <c r="I12" s="35">
        <v>0.05</v>
      </c>
      <c r="J12" s="36">
        <v>1.4</v>
      </c>
    </row>
    <row r="13" spans="1:10" ht="30" x14ac:dyDescent="0.25">
      <c r="A13" s="12"/>
      <c r="B13" s="13" t="s">
        <v>27</v>
      </c>
      <c r="C13" s="14" t="s">
        <v>44</v>
      </c>
      <c r="D13" s="15" t="s">
        <v>43</v>
      </c>
      <c r="E13" s="37" t="s">
        <v>28</v>
      </c>
      <c r="F13" s="17">
        <v>14.86</v>
      </c>
      <c r="G13" s="17">
        <v>111.1</v>
      </c>
      <c r="H13" s="17">
        <v>1.9</v>
      </c>
      <c r="I13" s="17">
        <v>6.66</v>
      </c>
      <c r="J13" s="18">
        <v>10.81</v>
      </c>
    </row>
    <row r="14" spans="1:10" x14ac:dyDescent="0.25">
      <c r="A14" s="12"/>
      <c r="B14" s="13" t="s">
        <v>29</v>
      </c>
      <c r="C14" s="37" t="s">
        <v>47</v>
      </c>
      <c r="D14" s="15" t="s">
        <v>45</v>
      </c>
      <c r="E14" s="52" t="s">
        <v>46</v>
      </c>
      <c r="F14" s="17">
        <v>40.619999999999997</v>
      </c>
      <c r="G14" s="17">
        <v>198.25</v>
      </c>
      <c r="H14" s="17">
        <v>11.04</v>
      </c>
      <c r="I14" s="17">
        <v>12.42</v>
      </c>
      <c r="J14" s="18">
        <v>3.08</v>
      </c>
    </row>
    <row r="15" spans="1:10" x14ac:dyDescent="0.25">
      <c r="A15" s="12"/>
      <c r="B15" s="13" t="s">
        <v>30</v>
      </c>
      <c r="C15" s="37" t="s">
        <v>31</v>
      </c>
      <c r="D15" s="15" t="s">
        <v>48</v>
      </c>
      <c r="E15" s="16">
        <v>150</v>
      </c>
      <c r="F15" s="17">
        <v>7.03</v>
      </c>
      <c r="G15" s="17">
        <v>156</v>
      </c>
      <c r="H15" s="17">
        <v>5.32</v>
      </c>
      <c r="I15" s="17">
        <v>4.0999999999999996</v>
      </c>
      <c r="J15" s="18">
        <v>22.75</v>
      </c>
    </row>
    <row r="16" spans="1:10" x14ac:dyDescent="0.25">
      <c r="A16" s="12"/>
      <c r="B16" s="13" t="s">
        <v>32</v>
      </c>
      <c r="C16" s="14" t="s">
        <v>50</v>
      </c>
      <c r="D16" s="38" t="s">
        <v>49</v>
      </c>
      <c r="E16" s="16">
        <v>200</v>
      </c>
      <c r="F16" s="17">
        <v>8.41</v>
      </c>
      <c r="G16" s="17">
        <v>110</v>
      </c>
      <c r="H16" s="17">
        <v>0.75</v>
      </c>
      <c r="I16" s="17">
        <v>0</v>
      </c>
      <c r="J16" s="18">
        <v>26.82</v>
      </c>
    </row>
    <row r="17" spans="1:10" x14ac:dyDescent="0.25">
      <c r="A17" s="12"/>
      <c r="B17" s="13" t="s">
        <v>33</v>
      </c>
      <c r="C17" s="14"/>
      <c r="D17" s="15" t="s">
        <v>34</v>
      </c>
      <c r="E17" s="16">
        <v>30</v>
      </c>
      <c r="F17" s="17">
        <v>2.02</v>
      </c>
      <c r="G17" s="17">
        <v>70.5</v>
      </c>
      <c r="H17" s="17">
        <v>3.55</v>
      </c>
      <c r="I17" s="17">
        <v>0.45</v>
      </c>
      <c r="J17" s="18">
        <v>21.21</v>
      </c>
    </row>
    <row r="18" spans="1:10" x14ac:dyDescent="0.25">
      <c r="A18" s="12"/>
      <c r="B18" s="13" t="s">
        <v>35</v>
      </c>
      <c r="C18" s="14"/>
      <c r="D18" s="15" t="s">
        <v>36</v>
      </c>
      <c r="E18" s="16">
        <v>48</v>
      </c>
      <c r="F18" s="17">
        <v>2.42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9"/>
      <c r="C19" s="40"/>
      <c r="D19" s="41"/>
      <c r="E19" s="42"/>
      <c r="F19" s="43"/>
      <c r="G19" s="44"/>
      <c r="H19" s="44"/>
      <c r="I19" s="44"/>
      <c r="J19" s="45"/>
    </row>
    <row r="20" spans="1:10" ht="15.75" thickBot="1" x14ac:dyDescent="0.3">
      <c r="A20" s="23"/>
      <c r="B20" s="46" t="s">
        <v>37</v>
      </c>
      <c r="C20" s="46"/>
      <c r="D20" s="47"/>
      <c r="E20" s="48">
        <f>E5+E9+E12+E15+E16+E17+E18+200+55+255+130</f>
        <v>1508</v>
      </c>
      <c r="F20" s="49">
        <f>SUM(F4:F19)</f>
        <v>173.01999999999998</v>
      </c>
      <c r="G20" s="49">
        <f>G4+G5+G6+G7+G8+G9+G10+G11+G12+G13+G14+G15+G16+G17+G18+G19</f>
        <v>1490.12</v>
      </c>
      <c r="H20" s="49">
        <f>H4+H5+H6+H7+H8+H9+H10+H11+H12+H13+H14+H15+H16+H17+H18+H19</f>
        <v>53.019999999999989</v>
      </c>
      <c r="I20" s="49">
        <f>I4+I5+I6+I7+I8+I9+I10+I11+I12+I13+I14+I15+I16+I17+I18+I19</f>
        <v>47.740000000000009</v>
      </c>
      <c r="J20" s="49">
        <f>J4+J5+J6+J7+J8+J9+J10+J11+J12+J13+J14+J15+J16+J17+J18+J19</f>
        <v>200.01</v>
      </c>
    </row>
    <row r="22" spans="1:10" x14ac:dyDescent="0.25">
      <c r="G22">
        <v>1410</v>
      </c>
      <c r="H22">
        <v>46.2</v>
      </c>
      <c r="I22">
        <v>47.4</v>
      </c>
      <c r="J22">
        <v>201</v>
      </c>
    </row>
    <row r="26" spans="1:10" ht="26.25" customHeight="1" x14ac:dyDescent="0.25"/>
    <row r="36" ht="27.75" customHeight="1" x14ac:dyDescent="0.25"/>
  </sheetData>
  <mergeCells count="2">
    <mergeCell ref="B1:D1"/>
    <mergeCell ref="E2:F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2022-10-11T14:45:16Z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