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04CABDBB-CF58-4855-98F2-0529E932C8D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-4к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G20" i="1" l="1"/>
  <c r="J20" i="1"/>
  <c r="I20" i="1" l="1"/>
  <c r="H20" i="1"/>
</calcChain>
</file>

<file path=xl/sharedStrings.xml><?xml version="1.0" encoding="utf-8"?>
<sst xmlns="http://schemas.openxmlformats.org/spreadsheetml/2006/main" count="49" uniqueCount="49">
  <si>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</si>
  <si>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</si>
  <si>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</si>
  <si>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</si>
  <si>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</si>
  <si>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</si>
  <si>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</si>
  <si>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</si>
  <si>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</si>
  <si>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</si>
  <si>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</si>
  <si>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</si>
  <si>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</si>
  <si>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</si>
  <si>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</si>
  <si>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</si>
  <si>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</si>
  <si>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</si>
  <si>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</si>
  <si>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</si>
  <si>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</si>
  <si>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</si>
  <si>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</si>
  <si>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</si>
  <si>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</si>
  <si>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</si>
  <si>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</si>
  <si>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</si>
  <si>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</si>
  <si>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</si>
  <si>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</si>
  <si>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</si>
  <si>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250/5</t>
  </si>
  <si>
    <t>Бутерброд с маслом</t>
  </si>
  <si>
    <t>10/45</t>
  </si>
  <si>
    <t>Омлет натуральный с сыром</t>
  </si>
  <si>
    <t>180</t>
  </si>
  <si>
    <t>Чай с сахаром и лимоном</t>
  </si>
  <si>
    <t>629/96</t>
  </si>
  <si>
    <t>Салат из свежих помидоров и огурцов с раст.маслом</t>
  </si>
  <si>
    <t>Суп картофельный со сметаной</t>
  </si>
  <si>
    <t>Плов с курицей</t>
  </si>
  <si>
    <t>Сок</t>
  </si>
  <si>
    <t>ТТК3</t>
  </si>
  <si>
    <t>132/96</t>
  </si>
  <si>
    <t>642/82</t>
  </si>
  <si>
    <t>150/80</t>
  </si>
  <si>
    <t>Апельсин</t>
  </si>
  <si>
    <t>285/96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</si>
</sst>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H24" sqref="H24"/>
    </sheetView>
  </sheetViews>
  <sheetFormatPr defaultRowHeight="15" x14ac:dyDescent="0.25"/>
  <cols>
    <col min="1" max="1" width="9.85546875" customWidth="1"/>
    <col min="2" max="2" width="12.28515625" customWidth="1"/>
    <col min="4" max="4" width="33.5703125" customWidth="1"/>
    <col min="5" max="5" width="10.28515625" customWidth="1"/>
    <col min="6" max="6" width="10.85546875" customWidth="1"/>
    <col min="7" max="7" width="10.57031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7" t="s">
        <v>31</v>
      </c>
      <c r="I1" t="s">
        <v>3</v>
      </c>
      <c r="J1" s="45">
        <v>44845</v>
      </c>
    </row>
    <row r="2" spans="1:10" ht="15.75" thickBot="1" x14ac:dyDescent="0.3"/>
    <row r="3" spans="1:10" ht="30.75" thickBot="1" x14ac:dyDescent="0.3">
      <c r="A3" s="49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50" t="s">
        <v>10</v>
      </c>
      <c r="H3" s="1" t="s">
        <v>11</v>
      </c>
      <c r="I3" s="1" t="s">
        <v>12</v>
      </c>
      <c r="J3" s="2" t="s">
        <v>13</v>
      </c>
    </row>
    <row r="4" spans="1:10" ht="17.25" customHeight="1" x14ac:dyDescent="0.25">
      <c r="A4" s="3" t="s">
        <v>14</v>
      </c>
      <c r="B4" s="4" t="s">
        <v>15</v>
      </c>
      <c r="C4" s="26" t="s">
        <v>48</v>
      </c>
      <c r="D4" s="5" t="s">
        <v>35</v>
      </c>
      <c r="E4" s="46" t="s">
        <v>36</v>
      </c>
      <c r="F4" s="6">
        <v>53.08</v>
      </c>
      <c r="G4" s="6">
        <v>302.89999999999998</v>
      </c>
      <c r="H4" s="6">
        <v>13.5</v>
      </c>
      <c r="I4" s="6">
        <v>17.95</v>
      </c>
      <c r="J4" s="37">
        <v>8.67</v>
      </c>
    </row>
    <row r="5" spans="1:10" x14ac:dyDescent="0.25">
      <c r="A5" s="7"/>
      <c r="B5" s="8" t="s">
        <v>16</v>
      </c>
      <c r="C5" s="27" t="s">
        <v>38</v>
      </c>
      <c r="D5" s="10" t="s">
        <v>37</v>
      </c>
      <c r="E5" s="33">
        <v>200</v>
      </c>
      <c r="F5" s="11">
        <v>3.31</v>
      </c>
      <c r="G5" s="11">
        <v>65.8</v>
      </c>
      <c r="H5" s="11">
        <v>0.05</v>
      </c>
      <c r="I5" s="11">
        <v>0.01</v>
      </c>
      <c r="J5" s="38">
        <v>16</v>
      </c>
    </row>
    <row r="6" spans="1:10" x14ac:dyDescent="0.25">
      <c r="A6" s="7"/>
      <c r="B6" s="8" t="s">
        <v>17</v>
      </c>
      <c r="C6" s="28"/>
      <c r="D6" s="10" t="s">
        <v>33</v>
      </c>
      <c r="E6" s="30" t="s">
        <v>34</v>
      </c>
      <c r="F6" s="11">
        <v>9.5500000000000007</v>
      </c>
      <c r="G6" s="11">
        <v>193.6</v>
      </c>
      <c r="H6" s="11">
        <v>4.6900000000000004</v>
      </c>
      <c r="I6" s="11">
        <v>7.73</v>
      </c>
      <c r="J6" s="38">
        <v>29</v>
      </c>
    </row>
    <row r="7" spans="1:10" x14ac:dyDescent="0.25">
      <c r="A7" s="7"/>
      <c r="B7" s="12"/>
      <c r="C7" s="31"/>
      <c r="D7" s="22"/>
      <c r="E7" s="33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14"/>
      <c r="E8" s="34"/>
      <c r="F8" s="16"/>
      <c r="G8" s="16"/>
      <c r="H8" s="16"/>
      <c r="I8" s="16"/>
      <c r="J8" s="39"/>
    </row>
    <row r="9" spans="1:10" x14ac:dyDescent="0.25">
      <c r="A9" s="3" t="s">
        <v>18</v>
      </c>
      <c r="B9" s="17" t="s">
        <v>19</v>
      </c>
      <c r="C9" s="26"/>
      <c r="D9" s="5" t="s">
        <v>47</v>
      </c>
      <c r="E9" s="32">
        <v>150</v>
      </c>
      <c r="F9" s="6">
        <v>17.02</v>
      </c>
      <c r="G9" s="6">
        <v>64.5</v>
      </c>
      <c r="H9" s="6">
        <v>0.35</v>
      </c>
      <c r="I9" s="6">
        <v>0.52</v>
      </c>
      <c r="J9" s="37">
        <v>18.34</v>
      </c>
    </row>
    <row r="10" spans="1:10" x14ac:dyDescent="0.25">
      <c r="A10" s="7"/>
      <c r="B10" s="9"/>
      <c r="C10" s="27"/>
      <c r="D10" s="10"/>
      <c r="E10" s="33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4"/>
      <c r="F11" s="16"/>
      <c r="G11" s="16"/>
      <c r="H11" s="16"/>
      <c r="I11" s="16"/>
      <c r="J11" s="39"/>
    </row>
    <row r="12" spans="1:10" ht="30" x14ac:dyDescent="0.25">
      <c r="A12" s="7" t="s">
        <v>20</v>
      </c>
      <c r="B12" s="18" t="s">
        <v>21</v>
      </c>
      <c r="C12" s="48" t="s">
        <v>43</v>
      </c>
      <c r="D12" s="19" t="s">
        <v>39</v>
      </c>
      <c r="E12" s="35">
        <v>60</v>
      </c>
      <c r="F12" s="20">
        <v>6.56</v>
      </c>
      <c r="G12" s="20">
        <v>27.12</v>
      </c>
      <c r="H12" s="20">
        <v>0.6</v>
      </c>
      <c r="I12" s="20">
        <v>0.72</v>
      </c>
      <c r="J12" s="40">
        <v>7.66</v>
      </c>
    </row>
    <row r="13" spans="1:10" x14ac:dyDescent="0.25">
      <c r="A13" s="7"/>
      <c r="B13" s="8" t="s">
        <v>22</v>
      </c>
      <c r="C13" s="27" t="s">
        <v>44</v>
      </c>
      <c r="D13" s="10" t="s">
        <v>40</v>
      </c>
      <c r="E13" s="30" t="s">
        <v>32</v>
      </c>
      <c r="F13" s="11">
        <v>16.989999999999998</v>
      </c>
      <c r="G13" s="11">
        <v>232.72</v>
      </c>
      <c r="H13" s="11">
        <v>5.66</v>
      </c>
      <c r="I13" s="11">
        <v>6.83</v>
      </c>
      <c r="J13" s="38">
        <v>24.38</v>
      </c>
    </row>
    <row r="14" spans="1:10" x14ac:dyDescent="0.25">
      <c r="A14" s="7"/>
      <c r="B14" s="8" t="s">
        <v>23</v>
      </c>
      <c r="C14" s="30" t="s">
        <v>45</v>
      </c>
      <c r="D14" s="10" t="s">
        <v>41</v>
      </c>
      <c r="E14" s="30" t="s">
        <v>46</v>
      </c>
      <c r="F14" s="11">
        <v>54.17</v>
      </c>
      <c r="G14" s="11">
        <v>290.2</v>
      </c>
      <c r="H14" s="11">
        <v>14.6</v>
      </c>
      <c r="I14" s="11">
        <v>12.8</v>
      </c>
      <c r="J14" s="38">
        <v>32</v>
      </c>
    </row>
    <row r="15" spans="1:10" x14ac:dyDescent="0.25">
      <c r="A15" s="7"/>
      <c r="B15" s="8" t="s">
        <v>24</v>
      </c>
      <c r="C15" s="30"/>
      <c r="D15" s="10"/>
      <c r="E15" s="33"/>
      <c r="F15" s="11"/>
      <c r="G15" s="11"/>
      <c r="H15" s="11"/>
      <c r="I15" s="11"/>
      <c r="J15" s="38"/>
    </row>
    <row r="16" spans="1:10" x14ac:dyDescent="0.25">
      <c r="A16" s="7"/>
      <c r="B16" s="8" t="s">
        <v>30</v>
      </c>
      <c r="C16" s="27"/>
      <c r="D16" s="10" t="s">
        <v>42</v>
      </c>
      <c r="E16" s="33">
        <v>200</v>
      </c>
      <c r="F16" s="11">
        <v>8.41</v>
      </c>
      <c r="G16" s="11">
        <v>92</v>
      </c>
      <c r="H16" s="11">
        <v>1</v>
      </c>
      <c r="I16" s="11">
        <v>0.2</v>
      </c>
      <c r="J16" s="38">
        <v>20.2</v>
      </c>
    </row>
    <row r="17" spans="1:10" x14ac:dyDescent="0.25">
      <c r="A17" s="7"/>
      <c r="B17" s="8" t="s">
        <v>25</v>
      </c>
      <c r="C17" s="27"/>
      <c r="D17" s="10" t="s">
        <v>26</v>
      </c>
      <c r="E17" s="33">
        <v>30</v>
      </c>
      <c r="F17" s="11">
        <v>1.51</v>
      </c>
      <c r="G17" s="11">
        <v>70.5</v>
      </c>
      <c r="H17" s="11">
        <v>2.37</v>
      </c>
      <c r="I17" s="11">
        <v>0.3</v>
      </c>
      <c r="J17" s="38">
        <v>14.49</v>
      </c>
    </row>
    <row r="18" spans="1:10" x14ac:dyDescent="0.25">
      <c r="A18" s="7"/>
      <c r="B18" s="8" t="s">
        <v>27</v>
      </c>
      <c r="C18" s="27"/>
      <c r="D18" s="10" t="s">
        <v>28</v>
      </c>
      <c r="E18" s="33">
        <v>48</v>
      </c>
      <c r="F18" s="11">
        <v>2.42</v>
      </c>
      <c r="G18" s="11">
        <v>87</v>
      </c>
      <c r="H18" s="11">
        <v>3.3</v>
      </c>
      <c r="I18" s="11">
        <v>0.6</v>
      </c>
      <c r="J18" s="38">
        <v>16.7</v>
      </c>
    </row>
    <row r="19" spans="1:10" x14ac:dyDescent="0.25">
      <c r="A19" s="7"/>
      <c r="B19" s="21"/>
      <c r="C19" s="31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>
        <f>E4+E5+E9+E12+E16+E17+E18+55+255+230</f>
        <v>1408</v>
      </c>
      <c r="F20" s="44">
        <f>SUM(F4:F19)</f>
        <v>173.01999999999998</v>
      </c>
      <c r="G20" s="44">
        <f>G4+G5+G6+G7+G8+G9+G10+G11+G12+G13+G14+G15+G16+G17+G18+G19</f>
        <v>1426.34</v>
      </c>
      <c r="H20" s="44">
        <f>H4+H5+H6+H7+H8+H9+H10+H11+H12+H13+H14+H15+H16+H17+H18+H19</f>
        <v>46.12</v>
      </c>
      <c r="I20" s="44">
        <f>I4+I5+I6+I7+I8+I9+I10+I11+I12+I13+I14+I15+I16+I17+I18+I19</f>
        <v>47.660000000000004</v>
      </c>
      <c r="J20" s="44">
        <f>J4+J5+J6+J7+J8+J9+J10+J11+J12+J13+J14+J15+J16+J17+J18+J19</f>
        <v>187.44</v>
      </c>
    </row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UMJigbK+GDOtoGHydShrHED4GNZXiWMCnOLDRNnFhi4=</DigestValue>
    </Reference>
    <Reference Type="http://www.w3.org/2000/09/xmldsig#Object" URI="#idOfficeObject">
      <DigestMethod Algorithm="urn:ietf:params:xml:ns:cpxmlsec:algorithms:gostr34112012-256"/>
      <DigestValue>49plElovQGyafn0om9m3k1ttsRIdIAX4bFbyK4OBgf8=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1nZM/dfo/rJPeCQN5Yjeaw39j1h92jYHOpo7iXmpGf4=</DigestValue>
    </Reference>
  </SignedInfo>
  <SignatureValue>mRs8Lphm0CY0QVmWL4C2dxl6wIeEDm3iFxp/j4GCiZWOeepmz1x0o3s8bC2fJ4DC
NYeBxCmFhJsCJF3f4sIHjw==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hnueB921ZsYzqx4L5hiER+YDPNE=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NQ2oXVwlEsQxsI+E9GFl3BvWBKc=</DigestValue>
      </Reference>
      <Reference URI="/xl/styles.xml?ContentType=application/vnd.openxmlformats-officedocument.spreadsheetml.styles+xml">
        <DigestMethod Algorithm="http://www.w3.org/2000/09/xmldsig#sha1"/>
        <DigestValue>eMsSDI1uL1khtNp/TNgyBhg4KJM=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qsPhrHaODz2YrVtRhl6F+Zvo+yU=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Yt4y2HkKdEB265Gv8senUYU51zc=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2022-10-11T08:34:42Z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16.0.10382/14</OfficeVersion>
          <ApplicationVersion>16.0.10390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2022-10-11T08:34:42Z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2022-10-11T08:33:41Z</dcterms:modified>
</cp:coreProperties>
</file>